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6405" tabRatio="532" activeTab="0"/>
  </bookViews>
  <sheets>
    <sheet name="PITCS-FOMES-FIUPEA" sheetId="1" r:id="rId1"/>
  </sheets>
  <definedNames>
    <definedName name="_xlnm.Print_Titles" localSheetId="0">'PITCS-FOMES-FIUPEA'!$1:$8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<sst xmlns="http://schemas.openxmlformats.org/spreadsheetml/2006/main" count="70" uniqueCount="52">
  <si>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</si>
  <si>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</si>
  <si>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</si>
  <si>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</si>
  <si>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</si>
  <si>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</si>
  <si>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</si>
  <si>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</si>
  <si>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</si>
  <si>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</si>
  <si>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</si>
  <si>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 xml:space="preserve">    NOVIEMBRE</t>
  </si>
  <si>
    <t>DICIEMBRE</t>
  </si>
  <si>
    <t xml:space="preserve">1. PLANEACIÓN </t>
  </si>
  <si>
    <t>2. PROMOCIÓN</t>
  </si>
  <si>
    <t>Oficio</t>
  </si>
  <si>
    <t>Unidad de Medida</t>
  </si>
  <si>
    <t>Calendarización para la Ejecución de las Actividades</t>
  </si>
  <si>
    <t>3 SEGUIMIENTO</t>
  </si>
  <si>
    <t>Meta de cada Actividad</t>
  </si>
  <si>
    <t xml:space="preserve">Actividades de promoción y seguimiento de Contraloría Social </t>
  </si>
  <si>
    <t>Asesoría proporcionada</t>
  </si>
  <si>
    <t>Establecer la coordinación con el Programa para acordar lo referente a la Contraloría Social.</t>
  </si>
  <si>
    <t>Elaborar el Programa Institucional de Trabajo de Contraloría Social y enviarlo al Programa para su aprobación.</t>
  </si>
  <si>
    <t>Programa elaborado</t>
  </si>
  <si>
    <t>Designar un responsable de las actividades de contraloría social.</t>
  </si>
  <si>
    <t>Difundir la Cédula de Vigilancia a través de la página de Internet Institucional.</t>
  </si>
  <si>
    <t>Recopilar, canalizar o dar atención a quejas y denuncias.</t>
  </si>
  <si>
    <t>Capturar en el sistema informático las quejas y denuncias.</t>
  </si>
  <si>
    <t>Documento difundido</t>
  </si>
  <si>
    <t>Titular de la Institución</t>
  </si>
  <si>
    <t>Actividad</t>
  </si>
  <si>
    <t>Difundir a través de la página de Internet Institucional la información referente a las actividades de contraloría social y de los servicios y apoyos que ofrecen los Programas.</t>
  </si>
  <si>
    <t>Recopilar y capturar  las cédulas de vigilancia en el sistema informático.</t>
  </si>
  <si>
    <t>Cédula capturada</t>
  </si>
  <si>
    <t>Queja  y/o denuncia capturada</t>
  </si>
  <si>
    <t>Queja  y/o denuncia atendida</t>
  </si>
  <si>
    <t>Acción de mejora propuesta</t>
  </si>
  <si>
    <t>Reporte elaborado</t>
  </si>
  <si>
    <t>variable</t>
  </si>
  <si>
    <t>Información publicada en la página de Internet</t>
  </si>
  <si>
    <t>Analizar los resultados de la contraloría social y plantear acciones de mejora.</t>
  </si>
  <si>
    <t>Elaborar un reporte semstral de las asesorías y difusión realizadas de la contraloría social.</t>
  </si>
  <si>
    <t xml:space="preserve"> Programas: Fondo de Modernización para la Educación Superior (FOMES) y Fondo de Inversión de Universidades Públicas Estatales con Evaluación de la ANUIES (FIUPEA).</t>
  </si>
  <si>
    <t>Capturar la información contenida en las minutas</t>
  </si>
  <si>
    <t>Minuta capturada</t>
  </si>
  <si>
    <r>
      <t xml:space="preserve">Proporcionar </t>
    </r>
    <r>
      <rPr>
        <b/>
        <sz val="10"/>
        <rFont val="Arial"/>
        <family val="2"/>
      </rPr>
      <t>asesoría en materia de contraloría social a los beneficiarios de los Programas.</t>
    </r>
  </si>
  <si>
    <t>Asesoría capturada</t>
  </si>
  <si>
    <r>
      <t xml:space="preserve">Capturar en el sistema informático las actividades de asesoría en materia de contraloría social: </t>
    </r>
  </si>
  <si>
    <t>Responsable de la Contraloría Social de la Institución</t>
  </si>
  <si>
    <t>Año
2010</t>
  </si>
  <si>
    <t>M. en A. Ildefonso Figueroa Ramos
Responsable de Contraloría Social
Universidad del Mar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</si>
</sst>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u val="single"/>
      <sz val="4"/>
      <color indexed="20"/>
      <name val="Arial"/>
      <family val="0"/>
    </font>
    <font>
      <b/>
      <u val="single"/>
      <sz val="16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ck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6" fillId="34" borderId="16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Border="1" applyAlignment="1">
      <alignment/>
    </xf>
    <xf numFmtId="0" fontId="1" fillId="34" borderId="20" xfId="0" applyFont="1" applyFill="1" applyBorder="1" applyAlignment="1">
      <alignment horizontal="center" vertical="top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justify" vertical="top" wrapText="1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7" borderId="25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6" borderId="3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left" vertical="center"/>
    </xf>
    <xf numFmtId="0" fontId="17" fillId="35" borderId="32" xfId="0" applyFont="1" applyFill="1" applyBorder="1" applyAlignment="1">
      <alignment horizontal="left" vertical="center"/>
    </xf>
    <xf numFmtId="0" fontId="17" fillId="35" borderId="33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horizontal="left" vertical="center"/>
    </xf>
    <xf numFmtId="0" fontId="17" fillId="35" borderId="34" xfId="0" applyFont="1" applyFill="1" applyBorder="1" applyAlignment="1">
      <alignment horizontal="left" vertical="center"/>
    </xf>
    <xf numFmtId="0" fontId="1" fillId="34" borderId="35" xfId="0" applyFont="1" applyFill="1" applyBorder="1" applyAlignment="1">
      <alignment horizontal="center" wrapText="1"/>
    </xf>
    <xf numFmtId="0" fontId="1" fillId="34" borderId="3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1" fillId="35" borderId="42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center"/>
    </xf>
    <xf numFmtId="0" fontId="9" fillId="35" borderId="4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7486650" y="2114550"/>
          <a:ext cx="0" cy="619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486650" y="23431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486650" y="23431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590550</xdr:rowOff>
    </xdr:from>
    <xdr:to>
      <xdr:col>9</xdr:col>
      <xdr:colOff>66675</xdr:colOff>
      <xdr:row>6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8277225" y="2705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76200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010650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133350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791700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6</xdr:row>
      <xdr:rowOff>0</xdr:rowOff>
    </xdr:from>
    <xdr:to>
      <xdr:col>22</xdr:col>
      <xdr:colOff>28575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0591800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5</xdr:row>
      <xdr:rowOff>600075</xdr:rowOff>
    </xdr:from>
    <xdr:to>
      <xdr:col>26</xdr:col>
      <xdr:colOff>104775</xdr:colOff>
      <xdr:row>6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1391900" y="2714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6</xdr:row>
      <xdr:rowOff>19050</xdr:rowOff>
    </xdr:from>
    <xdr:to>
      <xdr:col>30</xdr:col>
      <xdr:colOff>161925</xdr:colOff>
      <xdr:row>6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2172950" y="2743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6</xdr:row>
      <xdr:rowOff>0</xdr:rowOff>
    </xdr:from>
    <xdr:to>
      <xdr:col>35</xdr:col>
      <xdr:colOff>57150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2973050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123825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3763625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4544675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6</xdr:row>
      <xdr:rowOff>0</xdr:rowOff>
    </xdr:from>
    <xdr:to>
      <xdr:col>48</xdr:col>
      <xdr:colOff>85725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354300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123825</xdr:colOff>
      <xdr:row>6</xdr:row>
      <xdr:rowOff>0</xdr:rowOff>
    </xdr:from>
    <xdr:to>
      <xdr:col>52</xdr:col>
      <xdr:colOff>123825</xdr:colOff>
      <xdr:row>6</xdr:row>
      <xdr:rowOff>219075</xdr:rowOff>
    </xdr:to>
    <xdr:sp>
      <xdr:nvSpPr>
        <xdr:cNvPr id="14" name="Line 14"/>
        <xdr:cNvSpPr>
          <a:spLocks/>
        </xdr:cNvSpPr>
      </xdr:nvSpPr>
      <xdr:spPr>
        <a:xfrm flipV="1">
          <a:off x="16116300" y="2724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1190625</xdr:colOff>
      <xdr:row>0</xdr:row>
      <xdr:rowOff>609600</xdr:rowOff>
    </xdr:from>
    <xdr:ext cx="8448675" cy="1390650"/>
    <xdr:sp>
      <xdr:nvSpPr>
        <xdr:cNvPr id="15" name="Text Box 17"/>
        <xdr:cNvSpPr txBox="1">
          <a:spLocks noChangeArrowheads="1"/>
        </xdr:cNvSpPr>
      </xdr:nvSpPr>
      <xdr:spPr>
        <a:xfrm>
          <a:off x="5667375" y="609600"/>
          <a:ext cx="84486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EDUCACIÓN PÚBLICA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SUBSECRETARÍA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EDUCACIÓN SUPERIOR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EDUCACIÓN SUPERIOR UNIVERSITARIA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FORTALECIMIENTO INSTITUCIONAL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TRABAJO DE CONTRALORÍA SOCIAL 2009</a:t>
          </a:r>
        </a:p>
      </xdr:txBody>
    </xdr:sp>
    <xdr:clientData/>
  </xdr:oneCellAnchor>
  <xdr:twoCellAnchor editAs="oneCell">
    <xdr:from>
      <xdr:col>0</xdr:col>
      <xdr:colOff>142875</xdr:colOff>
      <xdr:row>0</xdr:row>
      <xdr:rowOff>95250</xdr:rowOff>
    </xdr:from>
    <xdr:to>
      <xdr:col>1</xdr:col>
      <xdr:colOff>1000125</xdr:colOff>
      <xdr:row>1</xdr:row>
      <xdr:rowOff>257175</xdr:rowOff>
    </xdr:to>
    <xdr:pic>
      <xdr:nvPicPr>
        <xdr:cNvPr id="16" name="47 Imagen" descr="logo_web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95250</xdr:colOff>
      <xdr:row>0</xdr:row>
      <xdr:rowOff>133350</xdr:rowOff>
    </xdr:from>
    <xdr:to>
      <xdr:col>56</xdr:col>
      <xdr:colOff>19050</xdr:colOff>
      <xdr:row>1</xdr:row>
      <xdr:rowOff>257175</xdr:rowOff>
    </xdr:to>
    <xdr:pic>
      <xdr:nvPicPr>
        <xdr:cNvPr id="17" name="Imagen 1" descr="logo_s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44800" y="133350"/>
          <a:ext cx="1190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E38"/>
  <sheetViews>
    <sheetView tabSelected="1" view="pageBreakPreview" zoomScaleNormal="75" zoomScaleSheetLayoutView="100" zoomScalePageLayoutView="0" workbookViewId="0" topLeftCell="A1">
      <pane xSplit="5" ySplit="9" topLeftCell="L2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C4" sqref="C4"/>
    </sheetView>
  </sheetViews>
  <sheetFormatPr defaultColWidth="11.421875" defaultRowHeight="12.75"/>
  <cols>
    <col min="1" max="1" width="5.8515625" style="0" customWidth="1"/>
    <col min="2" max="2" width="61.28125" style="0" customWidth="1"/>
    <col min="3" max="3" width="18.57421875" style="1" customWidth="1"/>
    <col min="4" max="4" width="15.140625" style="0" customWidth="1"/>
    <col min="6" max="57" width="2.7109375" style="0" customWidth="1"/>
  </cols>
  <sheetData>
    <row r="1" spans="1:57" ht="52.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1"/>
    </row>
    <row r="2" spans="1:57" ht="52.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2"/>
    </row>
    <row r="3" spans="1:57" ht="20.25">
      <c r="A3" s="20"/>
      <c r="B3" s="22"/>
      <c r="C3" s="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3"/>
    </row>
    <row r="4" spans="1:57" ht="20.25">
      <c r="A4" s="20"/>
      <c r="B4" s="22"/>
      <c r="C4" s="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3"/>
    </row>
    <row r="5" spans="1:57" ht="21" customHeight="1" thickBot="1">
      <c r="A5" s="76" t="s">
        <v>43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8"/>
    </row>
    <row r="6" spans="1:57" ht="48" customHeight="1" thickTop="1">
      <c r="A6" s="82" t="s">
        <v>20</v>
      </c>
      <c r="B6" s="83"/>
      <c r="C6" s="83" t="s">
        <v>0</v>
      </c>
      <c r="D6" s="90" t="s">
        <v>16</v>
      </c>
      <c r="E6" s="93" t="s">
        <v>19</v>
      </c>
      <c r="F6" s="96" t="s">
        <v>17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7"/>
    </row>
    <row r="7" spans="1:57" ht="18" customHeight="1">
      <c r="A7" s="84"/>
      <c r="B7" s="85"/>
      <c r="C7" s="88"/>
      <c r="D7" s="91"/>
      <c r="E7" s="94"/>
      <c r="F7" s="7" t="s">
        <v>1</v>
      </c>
      <c r="G7" s="7"/>
      <c r="H7" s="7"/>
      <c r="I7" s="7"/>
      <c r="J7" s="74" t="s">
        <v>2</v>
      </c>
      <c r="K7" s="74"/>
      <c r="L7" s="74"/>
      <c r="M7" s="74"/>
      <c r="N7" s="74" t="s">
        <v>3</v>
      </c>
      <c r="O7" s="74"/>
      <c r="P7" s="74"/>
      <c r="Q7" s="74"/>
      <c r="R7" s="74" t="s">
        <v>4</v>
      </c>
      <c r="S7" s="74"/>
      <c r="T7" s="74"/>
      <c r="U7" s="74"/>
      <c r="V7" s="74"/>
      <c r="W7" s="74" t="s">
        <v>5</v>
      </c>
      <c r="X7" s="74"/>
      <c r="Y7" s="74"/>
      <c r="Z7" s="74"/>
      <c r="AA7" s="74" t="s">
        <v>6</v>
      </c>
      <c r="AB7" s="74"/>
      <c r="AC7" s="74"/>
      <c r="AD7" s="74"/>
      <c r="AE7" s="74" t="s">
        <v>7</v>
      </c>
      <c r="AF7" s="74"/>
      <c r="AG7" s="74"/>
      <c r="AH7" s="74"/>
      <c r="AI7" s="74"/>
      <c r="AJ7" s="74" t="s">
        <v>8</v>
      </c>
      <c r="AK7" s="74"/>
      <c r="AL7" s="74"/>
      <c r="AM7" s="74"/>
      <c r="AN7" s="75" t="s">
        <v>9</v>
      </c>
      <c r="AO7" s="75"/>
      <c r="AP7" s="75"/>
      <c r="AQ7" s="75"/>
      <c r="AR7" s="75"/>
      <c r="AS7" s="74" t="s">
        <v>10</v>
      </c>
      <c r="AT7" s="74"/>
      <c r="AU7" s="74"/>
      <c r="AV7" s="74"/>
      <c r="AW7" s="8" t="s">
        <v>11</v>
      </c>
      <c r="AX7" s="8"/>
      <c r="AY7" s="8"/>
      <c r="AZ7" s="8"/>
      <c r="BA7" s="7"/>
      <c r="BB7" s="9" t="s">
        <v>12</v>
      </c>
      <c r="BC7" s="9"/>
      <c r="BD7" s="9"/>
      <c r="BE7" s="25"/>
    </row>
    <row r="8" spans="1:57" ht="15.75" customHeight="1" thickBot="1">
      <c r="A8" s="86"/>
      <c r="B8" s="87"/>
      <c r="C8" s="89"/>
      <c r="D8" s="92"/>
      <c r="E8" s="95"/>
      <c r="F8" s="39">
        <v>1</v>
      </c>
      <c r="G8" s="10">
        <v>2</v>
      </c>
      <c r="H8" s="10">
        <v>3</v>
      </c>
      <c r="I8" s="10">
        <v>4</v>
      </c>
      <c r="J8" s="10">
        <v>5</v>
      </c>
      <c r="K8" s="10">
        <v>6</v>
      </c>
      <c r="L8" s="10">
        <v>7</v>
      </c>
      <c r="M8" s="10">
        <v>8</v>
      </c>
      <c r="N8" s="10">
        <v>9</v>
      </c>
      <c r="O8" s="10">
        <v>10</v>
      </c>
      <c r="P8" s="10">
        <v>11</v>
      </c>
      <c r="Q8" s="10">
        <v>12</v>
      </c>
      <c r="R8" s="10">
        <v>13</v>
      </c>
      <c r="S8" s="10">
        <v>14</v>
      </c>
      <c r="T8" s="10">
        <v>15</v>
      </c>
      <c r="U8" s="10">
        <v>16</v>
      </c>
      <c r="V8" s="10">
        <v>17</v>
      </c>
      <c r="W8" s="10">
        <v>18</v>
      </c>
      <c r="X8" s="10">
        <v>19</v>
      </c>
      <c r="Y8" s="10">
        <v>20</v>
      </c>
      <c r="Z8" s="10">
        <v>21</v>
      </c>
      <c r="AA8" s="10">
        <v>22</v>
      </c>
      <c r="AB8" s="10">
        <v>23</v>
      </c>
      <c r="AC8" s="10">
        <v>24</v>
      </c>
      <c r="AD8" s="10">
        <v>25</v>
      </c>
      <c r="AE8" s="10">
        <v>26</v>
      </c>
      <c r="AF8" s="10">
        <v>27</v>
      </c>
      <c r="AG8" s="10">
        <v>28</v>
      </c>
      <c r="AH8" s="10">
        <v>29</v>
      </c>
      <c r="AI8" s="10">
        <v>30</v>
      </c>
      <c r="AJ8" s="10">
        <v>31</v>
      </c>
      <c r="AK8" s="10">
        <v>32</v>
      </c>
      <c r="AL8" s="10">
        <v>33</v>
      </c>
      <c r="AM8" s="10">
        <v>34</v>
      </c>
      <c r="AN8" s="10">
        <v>35</v>
      </c>
      <c r="AO8" s="10">
        <v>36</v>
      </c>
      <c r="AP8" s="10">
        <v>37</v>
      </c>
      <c r="AQ8" s="10">
        <v>38</v>
      </c>
      <c r="AR8" s="10">
        <v>39</v>
      </c>
      <c r="AS8" s="10">
        <v>40</v>
      </c>
      <c r="AT8" s="10">
        <v>41</v>
      </c>
      <c r="AU8" s="10">
        <v>42</v>
      </c>
      <c r="AV8" s="10">
        <v>43</v>
      </c>
      <c r="AW8" s="10">
        <v>44</v>
      </c>
      <c r="AX8" s="10">
        <v>45</v>
      </c>
      <c r="AY8" s="10">
        <v>46</v>
      </c>
      <c r="AZ8" s="10">
        <v>47</v>
      </c>
      <c r="BA8" s="10">
        <v>48</v>
      </c>
      <c r="BB8" s="10">
        <v>49</v>
      </c>
      <c r="BC8" s="10">
        <v>50</v>
      </c>
      <c r="BD8" s="10">
        <v>51</v>
      </c>
      <c r="BE8" s="26">
        <v>52</v>
      </c>
    </row>
    <row r="9" spans="1:57" ht="4.5" customHeight="1" thickBot="1">
      <c r="A9" s="20"/>
      <c r="B9" s="27"/>
      <c r="C9" s="2"/>
      <c r="D9" s="27"/>
      <c r="E9" s="2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28"/>
    </row>
    <row r="10" spans="1:57" ht="27.75" customHeight="1">
      <c r="A10" s="29"/>
      <c r="B10" s="62" t="s">
        <v>13</v>
      </c>
      <c r="C10" s="63"/>
      <c r="D10" s="63"/>
      <c r="E10" s="64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2"/>
    </row>
    <row r="11" spans="1:57" s="11" customFormat="1" ht="25.5">
      <c r="A11" s="36">
        <v>1</v>
      </c>
      <c r="B11" s="40" t="s">
        <v>25</v>
      </c>
      <c r="C11" s="37" t="s">
        <v>30</v>
      </c>
      <c r="D11" s="37" t="s">
        <v>15</v>
      </c>
      <c r="E11" s="38">
        <v>1</v>
      </c>
      <c r="F11" s="43"/>
      <c r="G11" s="44"/>
      <c r="H11" s="44"/>
      <c r="I11" s="44"/>
      <c r="J11" s="44"/>
      <c r="K11" s="44"/>
      <c r="L11" s="44"/>
      <c r="M11" s="60"/>
      <c r="N11" s="60"/>
      <c r="O11" s="53"/>
      <c r="P11" s="53"/>
      <c r="Q11" s="53"/>
      <c r="R11" s="53"/>
      <c r="S11" s="53"/>
      <c r="T11" s="53"/>
      <c r="U11" s="53"/>
      <c r="V11" s="53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5"/>
    </row>
    <row r="12" spans="1:57" s="11" customFormat="1" ht="38.25">
      <c r="A12" s="36">
        <f>A11+1</f>
        <v>2</v>
      </c>
      <c r="B12" s="40" t="s">
        <v>22</v>
      </c>
      <c r="C12" s="37" t="s">
        <v>49</v>
      </c>
      <c r="D12" s="37" t="s">
        <v>31</v>
      </c>
      <c r="E12" s="37">
        <v>1</v>
      </c>
      <c r="F12" s="43"/>
      <c r="G12" s="44"/>
      <c r="H12" s="44"/>
      <c r="I12" s="44"/>
      <c r="J12" s="44"/>
      <c r="K12" s="44"/>
      <c r="L12" s="44"/>
      <c r="M12" s="60"/>
      <c r="N12" s="60"/>
      <c r="O12" s="53"/>
      <c r="P12" s="53"/>
      <c r="Q12" s="53"/>
      <c r="R12" s="53"/>
      <c r="S12" s="53"/>
      <c r="T12" s="53"/>
      <c r="U12" s="53"/>
      <c r="V12" s="53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5"/>
    </row>
    <row r="13" spans="1:57" s="11" customFormat="1" ht="38.25">
      <c r="A13" s="36">
        <f>A12+1</f>
        <v>3</v>
      </c>
      <c r="B13" s="40" t="s">
        <v>23</v>
      </c>
      <c r="C13" s="37" t="s">
        <v>49</v>
      </c>
      <c r="D13" s="37" t="s">
        <v>24</v>
      </c>
      <c r="E13" s="37">
        <v>1</v>
      </c>
      <c r="F13" s="43"/>
      <c r="G13" s="44"/>
      <c r="H13" s="44"/>
      <c r="I13" s="44"/>
      <c r="J13" s="44"/>
      <c r="K13" s="44"/>
      <c r="L13" s="44"/>
      <c r="M13" s="44"/>
      <c r="N13" s="44"/>
      <c r="O13" s="53"/>
      <c r="P13" s="53"/>
      <c r="Q13" s="53"/>
      <c r="R13" s="53"/>
      <c r="S13" s="53"/>
      <c r="T13" s="53"/>
      <c r="U13" s="53"/>
      <c r="V13" s="5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5"/>
    </row>
    <row r="14" spans="1:57" ht="24.75" customHeight="1">
      <c r="A14" s="30"/>
      <c r="B14" s="65" t="s">
        <v>14</v>
      </c>
      <c r="C14" s="66"/>
      <c r="D14" s="66"/>
      <c r="E14" s="6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60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5"/>
    </row>
    <row r="15" spans="1:57" ht="51">
      <c r="A15" s="36">
        <f>A13+1</f>
        <v>4</v>
      </c>
      <c r="B15" s="40" t="s">
        <v>32</v>
      </c>
      <c r="C15" s="37" t="s">
        <v>49</v>
      </c>
      <c r="D15" s="37" t="s">
        <v>40</v>
      </c>
      <c r="E15" s="37">
        <v>1</v>
      </c>
      <c r="F15" s="43"/>
      <c r="G15" s="44"/>
      <c r="H15" s="44"/>
      <c r="I15" s="44"/>
      <c r="J15" s="44"/>
      <c r="K15" s="44"/>
      <c r="L15" s="44"/>
      <c r="M15" s="44"/>
      <c r="N15" s="44"/>
      <c r="O15" s="53"/>
      <c r="P15" s="53"/>
      <c r="Q15" s="53"/>
      <c r="R15" s="53"/>
      <c r="S15" s="53"/>
      <c r="T15" s="53"/>
      <c r="U15" s="53"/>
      <c r="V15" s="53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</row>
    <row r="16" spans="1:57" ht="38.25">
      <c r="A16" s="36">
        <f>A15+1</f>
        <v>5</v>
      </c>
      <c r="B16" s="40" t="s">
        <v>26</v>
      </c>
      <c r="C16" s="37" t="s">
        <v>49</v>
      </c>
      <c r="D16" s="37" t="s">
        <v>29</v>
      </c>
      <c r="E16" s="37">
        <v>1</v>
      </c>
      <c r="F16" s="43"/>
      <c r="G16" s="44"/>
      <c r="H16" s="44"/>
      <c r="I16" s="44"/>
      <c r="J16" s="44"/>
      <c r="K16" s="44"/>
      <c r="L16" s="44"/>
      <c r="M16" s="44"/>
      <c r="N16" s="44"/>
      <c r="O16" s="53"/>
      <c r="P16" s="53"/>
      <c r="Q16" s="53"/>
      <c r="R16" s="53"/>
      <c r="S16" s="53"/>
      <c r="T16" s="53"/>
      <c r="U16" s="53"/>
      <c r="V16" s="5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5"/>
    </row>
    <row r="17" spans="1:57" ht="38.25">
      <c r="A17" s="36">
        <f>A16+1</f>
        <v>6</v>
      </c>
      <c r="B17" s="40" t="s">
        <v>46</v>
      </c>
      <c r="C17" s="37" t="s">
        <v>49</v>
      </c>
      <c r="D17" s="37" t="s">
        <v>21</v>
      </c>
      <c r="E17" s="37" t="s">
        <v>39</v>
      </c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4"/>
    </row>
    <row r="18" spans="1:57" ht="27.75" customHeight="1">
      <c r="A18" s="30"/>
      <c r="B18" s="65" t="s">
        <v>18</v>
      </c>
      <c r="C18" s="66"/>
      <c r="D18" s="66"/>
      <c r="E18" s="6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5"/>
    </row>
    <row r="19" spans="1:57" s="11" customFormat="1" ht="41.25" customHeight="1">
      <c r="A19" s="36">
        <f>A17+1</f>
        <v>7</v>
      </c>
      <c r="B19" s="40" t="s">
        <v>48</v>
      </c>
      <c r="C19" s="37" t="s">
        <v>49</v>
      </c>
      <c r="D19" s="37" t="s">
        <v>47</v>
      </c>
      <c r="E19" s="37" t="s">
        <v>39</v>
      </c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53"/>
      <c r="T19" s="5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53"/>
      <c r="AG19" s="53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53"/>
      <c r="AT19" s="53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5"/>
    </row>
    <row r="20" spans="1:57" s="11" customFormat="1" ht="39.75" customHeight="1">
      <c r="A20" s="36">
        <f aca="true" t="shared" si="0" ref="A20:A25">A19+1</f>
        <v>8</v>
      </c>
      <c r="B20" s="40" t="s">
        <v>33</v>
      </c>
      <c r="C20" s="37" t="s">
        <v>49</v>
      </c>
      <c r="D20" s="37" t="s">
        <v>34</v>
      </c>
      <c r="E20" s="37" t="s">
        <v>39</v>
      </c>
      <c r="F20" s="4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4"/>
    </row>
    <row r="21" spans="1:57" s="11" customFormat="1" ht="39.75" customHeight="1">
      <c r="A21" s="36">
        <f t="shared" si="0"/>
        <v>9</v>
      </c>
      <c r="B21" s="40" t="s">
        <v>44</v>
      </c>
      <c r="C21" s="37" t="s">
        <v>49</v>
      </c>
      <c r="D21" s="37" t="s">
        <v>45</v>
      </c>
      <c r="E21" s="37" t="s">
        <v>39</v>
      </c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4"/>
    </row>
    <row r="22" spans="1:57" s="11" customFormat="1" ht="38.25">
      <c r="A22" s="36">
        <f t="shared" si="0"/>
        <v>10</v>
      </c>
      <c r="B22" s="40" t="s">
        <v>27</v>
      </c>
      <c r="C22" s="37" t="s">
        <v>49</v>
      </c>
      <c r="D22" s="37" t="s">
        <v>36</v>
      </c>
      <c r="E22" s="37" t="s">
        <v>39</v>
      </c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4"/>
    </row>
    <row r="23" spans="1:57" s="11" customFormat="1" ht="38.25">
      <c r="A23" s="36">
        <f t="shared" si="0"/>
        <v>11</v>
      </c>
      <c r="B23" s="40" t="s">
        <v>28</v>
      </c>
      <c r="C23" s="37" t="s">
        <v>49</v>
      </c>
      <c r="D23" s="37" t="s">
        <v>35</v>
      </c>
      <c r="E23" s="37" t="s">
        <v>39</v>
      </c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4"/>
    </row>
    <row r="24" spans="1:57" s="11" customFormat="1" ht="38.25">
      <c r="A24" s="36">
        <f t="shared" si="0"/>
        <v>12</v>
      </c>
      <c r="B24" s="40" t="s">
        <v>41</v>
      </c>
      <c r="C24" s="37" t="s">
        <v>49</v>
      </c>
      <c r="D24" s="37" t="s">
        <v>37</v>
      </c>
      <c r="E24" s="37" t="s">
        <v>39</v>
      </c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4"/>
    </row>
    <row r="25" spans="1:57" s="11" customFormat="1" ht="38.25">
      <c r="A25" s="36">
        <f t="shared" si="0"/>
        <v>13</v>
      </c>
      <c r="B25" s="40" t="s">
        <v>42</v>
      </c>
      <c r="C25" s="37" t="s">
        <v>49</v>
      </c>
      <c r="D25" s="37" t="s">
        <v>38</v>
      </c>
      <c r="E25" s="37" t="s">
        <v>39</v>
      </c>
      <c r="F25" s="72" t="s">
        <v>50</v>
      </c>
      <c r="G25" s="73"/>
      <c r="H25" s="59"/>
      <c r="I25" s="58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55"/>
      <c r="AJ25" s="55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55"/>
      <c r="BC25" s="55"/>
      <c r="BD25" s="46"/>
      <c r="BE25" s="47"/>
    </row>
    <row r="26" spans="1:57" ht="14.25">
      <c r="A26" s="56"/>
      <c r="B26" s="31"/>
      <c r="C26" s="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28"/>
    </row>
    <row r="27" spans="1:57" ht="14.25">
      <c r="A27" s="20"/>
      <c r="B27" s="31"/>
      <c r="C27" s="2"/>
      <c r="D27" s="5"/>
      <c r="E27" s="5"/>
      <c r="F27" s="5"/>
      <c r="G27" s="5"/>
      <c r="H27" s="5"/>
      <c r="I27" s="48"/>
      <c r="J27" s="48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8"/>
      <c r="AE27" s="48"/>
      <c r="AF27" s="48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28"/>
    </row>
    <row r="28" spans="1:57" ht="43.5" customHeight="1">
      <c r="A28" s="20"/>
      <c r="B28" s="12"/>
      <c r="C28" s="2"/>
      <c r="D28" s="16"/>
      <c r="E28" s="16"/>
      <c r="F28" s="16"/>
      <c r="G28" s="16"/>
      <c r="H28" s="16"/>
      <c r="I28" s="68" t="s">
        <v>51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28"/>
    </row>
    <row r="29" spans="1:57" ht="14.25">
      <c r="A29" s="20"/>
      <c r="B29" s="12"/>
      <c r="C29" s="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28"/>
    </row>
    <row r="30" spans="1:57" ht="14.25">
      <c r="A30" s="57"/>
      <c r="B30" s="32"/>
      <c r="C30" s="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5"/>
    </row>
    <row r="31" spans="3:57" ht="15.75">
      <c r="C31" s="70"/>
      <c r="D31" s="70"/>
      <c r="E31" s="70"/>
      <c r="AH31" s="17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13"/>
    </row>
    <row r="32" spans="3:57" ht="14.25">
      <c r="C32" s="4"/>
      <c r="D32" s="18"/>
      <c r="E32" s="19"/>
      <c r="AH32" s="17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14"/>
      <c r="BD32" s="14"/>
      <c r="BE32" s="13"/>
    </row>
    <row r="33" spans="34:57" ht="14.25"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3"/>
    </row>
    <row r="34" ht="14.25">
      <c r="BE34" s="14"/>
    </row>
    <row r="38" ht="14.25">
      <c r="AB38" s="15"/>
    </row>
  </sheetData>
  <sheetProtection/>
  <mergeCells count="24">
    <mergeCell ref="A5:BE5"/>
    <mergeCell ref="A1:BE1"/>
    <mergeCell ref="A6:B8"/>
    <mergeCell ref="C6:C8"/>
    <mergeCell ref="D6:D8"/>
    <mergeCell ref="E6:E8"/>
    <mergeCell ref="F6:BE6"/>
    <mergeCell ref="J7:M7"/>
    <mergeCell ref="N7:Q7"/>
    <mergeCell ref="R7:V7"/>
    <mergeCell ref="W7:Z7"/>
    <mergeCell ref="AA7:AD7"/>
    <mergeCell ref="AE7:AI7"/>
    <mergeCell ref="AJ7:AM7"/>
    <mergeCell ref="AN7:AR7"/>
    <mergeCell ref="AS7:AV7"/>
    <mergeCell ref="AI32:BB32"/>
    <mergeCell ref="B10:E10"/>
    <mergeCell ref="B14:E14"/>
    <mergeCell ref="B18:E18"/>
    <mergeCell ref="I28:AF28"/>
    <mergeCell ref="C31:E31"/>
    <mergeCell ref="AI31:BD31"/>
    <mergeCell ref="F25:G25"/>
  </mergeCells>
  <printOptions horizontalCentered="1" verticalCentered="1"/>
  <pageMargins left="0.1968503937007874" right="0.1968503937007874" top="0.2362204724409449" bottom="0.1968503937007874" header="0" footer="0"/>
  <pageSetup fitToHeight="0" horizontalDpi="600" verticalDpi="600" orientation="landscape" paperSize="5" scale="60" r:id="rId4"/>
  <headerFooter alignWithMargins="0">
    <oddFooter>&amp;L211.C.C.033.Prc.06.01&amp;R211.C.C.033.Fo.06.015  Rev. 1</oddFooter>
  </headerFooter>
  <drawing r:id="rId3"/>
  <legacyDrawing r:id="rId2"/>
  <oleObjects>
    <oleObject progId="PBrush" shapeId="19374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Mireya</cp:lastModifiedBy>
  <cp:lastPrinted>2009-05-14T21:15:02Z</cp:lastPrinted>
  <dcterms:created xsi:type="dcterms:W3CDTF">2002-10-17T16:49:10Z</dcterms:created>
  <dcterms:modified xsi:type="dcterms:W3CDTF">2009-05-14T21:15:58Z</dcterms:modified>
  <cp:category/>
  <cp:version/>
  <cp:contentType/>
  <cp:contentStatus/>
</cp:coreProperties>
</file>